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V07\AppData\Local\Microsoft\Windows\INetCache\Content.Outlook\FZAF7G8G\"/>
    </mc:Choice>
  </mc:AlternateContent>
  <xr:revisionPtr revIDLastSave="0" documentId="13_ncr:1_{CCC13D66-5A3F-4D86-A5C7-9892863C3093}" xr6:coauthVersionLast="45" xr6:coauthVersionMax="45" xr10:uidLastSave="{00000000-0000-0000-0000-000000000000}"/>
  <bookViews>
    <workbookView xWindow="5712" yWindow="3396" windowWidth="17280" windowHeight="8964" xr2:uid="{EECE2CB6-D2C6-4814-850B-9A8D8EFBFC9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E13" i="1"/>
  <c r="T16" i="1" l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I17" i="1" l="1"/>
  <c r="N17" i="1"/>
  <c r="R17" i="1"/>
  <c r="S17" i="1"/>
  <c r="L17" i="1"/>
  <c r="Q15" i="1"/>
  <c r="Q17" i="1" s="1"/>
  <c r="T15" i="1"/>
  <c r="T17" i="1" s="1"/>
  <c r="S15" i="1"/>
  <c r="R15" i="1"/>
  <c r="P15" i="1"/>
  <c r="P17" i="1" s="1"/>
  <c r="O15" i="1"/>
  <c r="O17" i="1" s="1"/>
  <c r="N15" i="1"/>
  <c r="M15" i="1"/>
  <c r="M17" i="1" s="1"/>
  <c r="L15" i="1"/>
  <c r="K15" i="1"/>
  <c r="K17" i="1" s="1"/>
  <c r="J15" i="1"/>
  <c r="J17" i="1" s="1"/>
  <c r="I15" i="1"/>
  <c r="H15" i="1"/>
  <c r="H17" i="1" s="1"/>
  <c r="G15" i="1"/>
  <c r="G17" i="1" s="1"/>
  <c r="F15" i="1"/>
  <c r="F17" i="1" s="1"/>
  <c r="E15" i="1"/>
  <c r="E17" i="1" s="1"/>
</calcChain>
</file>

<file path=xl/sharedStrings.xml><?xml version="1.0" encoding="utf-8"?>
<sst xmlns="http://schemas.openxmlformats.org/spreadsheetml/2006/main" count="39" uniqueCount="25">
  <si>
    <t>Ruimtebehoefte programma SBO</t>
  </si>
  <si>
    <t>Omschrijving</t>
  </si>
  <si>
    <t>teldatum</t>
  </si>
  <si>
    <t>prognose</t>
  </si>
  <si>
    <t>Totaal ruimtebehoefte</t>
  </si>
  <si>
    <t>bvo per</t>
  </si>
  <si>
    <t>leerling</t>
  </si>
  <si>
    <t xml:space="preserve">vaste voet </t>
  </si>
  <si>
    <t>Aantal leerlingen SBO</t>
  </si>
  <si>
    <t>vaste</t>
  </si>
  <si>
    <t>voet</t>
  </si>
  <si>
    <t>Lange termijn prognose</t>
  </si>
  <si>
    <t>in te vullen</t>
  </si>
  <si>
    <t>progn.</t>
  </si>
  <si>
    <t xml:space="preserve">        Normering</t>
  </si>
  <si>
    <t>sub-totaal ruimtebehoefte</t>
  </si>
  <si>
    <t>Conform Bijlage b, modelhuisvestingsverordening VNG: B.1.2.</t>
  </si>
  <si>
    <t>Beschikbaar bvo*</t>
  </si>
  <si>
    <t>Overschot c.q. tekort bvo</t>
  </si>
  <si>
    <t>Schoolnaam</t>
  </si>
  <si>
    <t>Adres</t>
  </si>
  <si>
    <t>Plaats</t>
  </si>
  <si>
    <t>Hans Heijltjes, senior adviseur Hevo (0623340358)</t>
  </si>
  <si>
    <t>Yvon Ketelaars, adviseur Hevo (0622412504)</t>
  </si>
  <si>
    <t>Voor vragen: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</si>
</sst>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24"/>
      <name val="Arial"/>
      <family val="2"/>
    </font>
    <font>
      <sz val="10"/>
      <color theme="3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304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7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9" xfId="0" applyFill="1" applyBorder="1"/>
    <xf numFmtId="0" fontId="1" fillId="3" borderId="8" xfId="0" applyFont="1" applyFill="1" applyBorder="1"/>
    <xf numFmtId="0" fontId="1" fillId="3" borderId="11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0" borderId="0" xfId="0" applyFont="1"/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2" borderId="10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7" fillId="0" borderId="0" xfId="0" applyFont="1"/>
    <xf numFmtId="0" fontId="0" fillId="0" borderId="0" xfId="0" applyAlignment="1">
      <alignment horizontal="center"/>
    </xf>
    <xf numFmtId="0" fontId="1" fillId="3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3049"/>
      <color rgb="FF222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213360</xdr:colOff>
      <xdr:row>0</xdr:row>
      <xdr:rowOff>0</xdr:rowOff>
    </xdr:from>
    <xdr:to>
      <xdr:col>20</xdr:col>
      <xdr:colOff>49206</xdr:colOff>
      <xdr:row>5</xdr:row>
      <xdr:rowOff>82313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8B07678-9B48-4357-BF7E-C6231AB75F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34" r="26501"/>
        <a:stretch/>
      </xdr:blipFill>
      <xdr:spPr bwMode="auto">
        <a:xfrm>
          <a:off x="10355580" y="0"/>
          <a:ext cx="1230306" cy="1164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222484</xdr:colOff>
      <xdr:row>10</xdr:row>
      <xdr:rowOff>42523</xdr:rowOff>
    </xdr:from>
    <xdr:to>
      <xdr:col>20</xdr:col>
      <xdr:colOff>525968</xdr:colOff>
      <xdr:row>11</xdr:row>
      <xdr:rowOff>154283</xdr:rowOff>
    </xdr:to>
    <xdr:sp macro="" textlink="">
      <xdr:nvSpPr>
        <xdr:cNvPr id="4" name="Pijl: omlaag 3">
          <a:extLst>
            <a:ext uri="{FF2B5EF4-FFF2-40B4-BE49-F238E27FC236}">
              <a16:creationId xmlns:a16="http://schemas.microsoft.com/office/drawing/2014/main" id="{D7441E6A-4DC3-4FE6-AA4C-CFA77CB1BC14}"/>
            </a:ext>
          </a:extLst>
        </xdr:cNvPr>
        <xdr:cNvSpPr/>
      </xdr:nvSpPr>
      <xdr:spPr>
        <a:xfrm rot="5400000">
          <a:off x="11047306" y="1280161"/>
          <a:ext cx="279400" cy="30348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228600</xdr:colOff>
      <xdr:row>10</xdr:row>
      <xdr:rowOff>45720</xdr:rowOff>
    </xdr:from>
    <xdr:to>
      <xdr:col>3</xdr:col>
      <xdr:colOff>532084</xdr:colOff>
      <xdr:row>11</xdr:row>
      <xdr:rowOff>157480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BA0F1AEF-A945-4F12-BAD1-1C2142D2A609}"/>
            </a:ext>
          </a:extLst>
        </xdr:cNvPr>
        <xdr:cNvSpPr/>
      </xdr:nvSpPr>
      <xdr:spPr>
        <a:xfrm rot="16200000">
          <a:off x="2983842" y="1283358"/>
          <a:ext cx="279400" cy="30348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 editAs="oneCell">
    <xdr:from>
      <xdr:col>8</xdr:col>
      <xdr:colOff>457200</xdr:colOff>
      <xdr:row>0</xdr:row>
      <xdr:rowOff>175260</xdr:rowOff>
    </xdr:from>
    <xdr:to>
      <xdr:col>14</xdr:col>
      <xdr:colOff>240694</xdr:colOff>
      <xdr:row>4</xdr:row>
      <xdr:rowOff>67684</xdr:rowOff>
    </xdr:to>
    <xdr:pic>
      <xdr:nvPicPr>
        <xdr:cNvPr id="7" name="Afbeelding 6" descr="Vos/abb">
          <a:extLst>
            <a:ext uri="{FF2B5EF4-FFF2-40B4-BE49-F238E27FC236}">
              <a16:creationId xmlns:a16="http://schemas.microsoft.com/office/drawing/2014/main" id="{41F0347C-EDDF-404F-9C5A-8CD90D97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6040" y="175260"/>
          <a:ext cx="2572414" cy="80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137160</xdr:colOff>
      <xdr:row>14</xdr:row>
      <xdr:rowOff>121920</xdr:rowOff>
    </xdr:from>
    <xdr:to>
      <xdr:col>20</xdr:col>
      <xdr:colOff>440644</xdr:colOff>
      <xdr:row>16</xdr:row>
      <xdr:rowOff>66040</xdr:rowOff>
    </xdr:to>
    <xdr:sp macro="" textlink="">
      <xdr:nvSpPr>
        <xdr:cNvPr id="8" name="Pijl: omlaag 7">
          <a:extLst>
            <a:ext uri="{FF2B5EF4-FFF2-40B4-BE49-F238E27FC236}">
              <a16:creationId xmlns:a16="http://schemas.microsoft.com/office/drawing/2014/main" id="{153728CB-282B-4833-A687-14AD45FD98CD}"/>
            </a:ext>
          </a:extLst>
        </xdr:cNvPr>
        <xdr:cNvSpPr/>
      </xdr:nvSpPr>
      <xdr:spPr>
        <a:xfrm rot="5400000">
          <a:off x="11777322" y="2197758"/>
          <a:ext cx="279400" cy="30348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259080</xdr:colOff>
      <xdr:row>14</xdr:row>
      <xdr:rowOff>114300</xdr:rowOff>
    </xdr:from>
    <xdr:to>
      <xdr:col>3</xdr:col>
      <xdr:colOff>562564</xdr:colOff>
      <xdr:row>16</xdr:row>
      <xdr:rowOff>58420</xdr:rowOff>
    </xdr:to>
    <xdr:sp macro="" textlink="">
      <xdr:nvSpPr>
        <xdr:cNvPr id="9" name="Pijl: omlaag 8">
          <a:extLst>
            <a:ext uri="{FF2B5EF4-FFF2-40B4-BE49-F238E27FC236}">
              <a16:creationId xmlns:a16="http://schemas.microsoft.com/office/drawing/2014/main" id="{121ABCEE-B467-4A73-AF20-7283E0262E75}"/>
            </a:ext>
          </a:extLst>
        </xdr:cNvPr>
        <xdr:cNvSpPr/>
      </xdr:nvSpPr>
      <xdr:spPr>
        <a:xfrm rot="16200000">
          <a:off x="3105762" y="2190138"/>
          <a:ext cx="279400" cy="30348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1758-7906-4A04-A711-C0E8A7687AB6}">
  <dimension ref="A1:U30"/>
  <sheetViews>
    <sheetView tabSelected="1" topLeftCell="A7" workbookViewId="0">
      <selection activeCell="A23" sqref="A23"/>
    </sheetView>
  </sheetViews>
  <sheetFormatPr defaultRowHeight="13.2" x14ac:dyDescent="0.25"/>
  <cols>
    <col min="1" max="1" width="22.44140625" customWidth="1"/>
    <col min="2" max="3" width="8.6640625" customWidth="1"/>
    <col min="4" max="4" width="11.6640625" customWidth="1"/>
    <col min="5" max="5" width="11.5546875" customWidth="1"/>
    <col min="6" max="6" width="10" customWidth="1"/>
    <col min="7" max="20" width="6.6640625" customWidth="1"/>
    <col min="21" max="21" width="10.6640625" customWidth="1"/>
  </cols>
  <sheetData>
    <row r="1" spans="1:21" ht="30" x14ac:dyDescent="0.5">
      <c r="A1" s="1" t="s">
        <v>0</v>
      </c>
      <c r="B1" s="1"/>
      <c r="C1" s="1"/>
      <c r="D1" s="1"/>
      <c r="E1" s="2"/>
      <c r="F1" s="2"/>
      <c r="G1" s="2"/>
    </row>
    <row r="2" spans="1:21" ht="15.6" x14ac:dyDescent="0.3">
      <c r="A2" s="3" t="s">
        <v>16</v>
      </c>
      <c r="B2" s="3"/>
      <c r="C2" s="3"/>
      <c r="D2" s="3"/>
      <c r="E2" s="4"/>
      <c r="F2" s="4"/>
      <c r="G2" s="4"/>
    </row>
    <row r="3" spans="1:21" x14ac:dyDescent="0.25">
      <c r="A3" s="10" t="s">
        <v>11</v>
      </c>
    </row>
    <row r="4" spans="1:21" x14ac:dyDescent="0.25">
      <c r="A4" s="10"/>
    </row>
    <row r="5" spans="1:21" x14ac:dyDescent="0.25">
      <c r="A5" s="25" t="s">
        <v>19</v>
      </c>
      <c r="B5" s="36"/>
      <c r="C5" s="37"/>
      <c r="D5" s="38"/>
    </row>
    <row r="6" spans="1:21" x14ac:dyDescent="0.25">
      <c r="A6" s="25" t="s">
        <v>20</v>
      </c>
      <c r="B6" s="36"/>
      <c r="C6" s="37"/>
      <c r="D6" s="38"/>
    </row>
    <row r="7" spans="1:21" x14ac:dyDescent="0.25">
      <c r="A7" s="25" t="s">
        <v>21</v>
      </c>
      <c r="B7" s="39"/>
      <c r="C7" s="40"/>
      <c r="D7" s="41"/>
    </row>
    <row r="8" spans="1:21" x14ac:dyDescent="0.25">
      <c r="A8" s="10"/>
    </row>
    <row r="9" spans="1:21" x14ac:dyDescent="0.25">
      <c r="B9" s="32" t="s">
        <v>14</v>
      </c>
    </row>
    <row r="10" spans="1:21" x14ac:dyDescent="0.25">
      <c r="A10" s="15" t="s">
        <v>1</v>
      </c>
      <c r="B10" s="19" t="s">
        <v>9</v>
      </c>
      <c r="C10" s="21" t="s">
        <v>5</v>
      </c>
      <c r="D10" s="27" t="s">
        <v>12</v>
      </c>
      <c r="E10" s="28" t="s">
        <v>2</v>
      </c>
      <c r="F10" s="20" t="s">
        <v>3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11" t="s">
        <v>12</v>
      </c>
    </row>
    <row r="11" spans="1:21" x14ac:dyDescent="0.25">
      <c r="A11" s="16"/>
      <c r="B11" s="22" t="s">
        <v>10</v>
      </c>
      <c r="C11" s="24" t="s">
        <v>6</v>
      </c>
      <c r="D11" s="31"/>
      <c r="E11" s="29">
        <v>44105</v>
      </c>
      <c r="F11" s="23">
        <v>2021</v>
      </c>
      <c r="G11" s="23">
        <v>2022</v>
      </c>
      <c r="H11" s="23">
        <v>2023</v>
      </c>
      <c r="I11" s="23">
        <v>2024</v>
      </c>
      <c r="J11" s="23">
        <v>2025</v>
      </c>
      <c r="K11" s="23">
        <v>2026</v>
      </c>
      <c r="L11" s="23">
        <v>2027</v>
      </c>
      <c r="M11" s="23">
        <v>2028</v>
      </c>
      <c r="N11" s="23">
        <v>2029</v>
      </c>
      <c r="O11" s="23">
        <v>2030</v>
      </c>
      <c r="P11" s="23">
        <v>2031</v>
      </c>
      <c r="Q11" s="23">
        <v>2032</v>
      </c>
      <c r="R11" s="23">
        <v>2033</v>
      </c>
      <c r="S11" s="23">
        <v>2034</v>
      </c>
      <c r="T11" s="24">
        <v>2035</v>
      </c>
      <c r="U11" s="13"/>
    </row>
    <row r="12" spans="1:21" x14ac:dyDescent="0.25">
      <c r="A12" s="6" t="s">
        <v>8</v>
      </c>
      <c r="B12" s="7"/>
      <c r="D12" s="14"/>
      <c r="E12" s="30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  <c r="U12" s="14"/>
    </row>
    <row r="13" spans="1:21" x14ac:dyDescent="0.25">
      <c r="A13" s="6" t="s">
        <v>15</v>
      </c>
      <c r="B13" s="7"/>
      <c r="C13" s="7">
        <v>7.35</v>
      </c>
      <c r="D13" s="5"/>
      <c r="E13" s="8">
        <f>SUM(E12*$C$13)</f>
        <v>735</v>
      </c>
      <c r="F13" s="8">
        <f t="shared" ref="F13:T13" si="0">SUM(F12*$C$13)</f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0</v>
      </c>
      <c r="P13" s="8">
        <f t="shared" si="0"/>
        <v>0</v>
      </c>
      <c r="Q13" s="8">
        <f t="shared" si="0"/>
        <v>0</v>
      </c>
      <c r="R13" s="8">
        <f t="shared" si="0"/>
        <v>0</v>
      </c>
      <c r="S13" s="8">
        <f t="shared" si="0"/>
        <v>0</v>
      </c>
      <c r="T13" s="8">
        <f t="shared" si="0"/>
        <v>0</v>
      </c>
    </row>
    <row r="14" spans="1:21" x14ac:dyDescent="0.25">
      <c r="A14" s="6" t="s">
        <v>7</v>
      </c>
      <c r="B14" s="7">
        <v>250</v>
      </c>
      <c r="C14" s="6"/>
      <c r="D14" s="6"/>
      <c r="E14" s="7">
        <f>+IF(E12&gt;0,$B$14,0)</f>
        <v>250</v>
      </c>
      <c r="F14" s="7">
        <f t="shared" ref="F14:T14" si="1">+IF(F12&gt;0,$B$14,0)</f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1" x14ac:dyDescent="0.25">
      <c r="A15" s="25" t="s">
        <v>4</v>
      </c>
      <c r="B15" s="25"/>
      <c r="C15" s="25"/>
      <c r="D15" s="25"/>
      <c r="E15" s="26">
        <f>SUM(E13:E14)</f>
        <v>985</v>
      </c>
      <c r="F15" s="26">
        <f t="shared" ref="F15:T15" si="2">SUM(F13:F14)</f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26">
        <f t="shared" si="2"/>
        <v>0</v>
      </c>
      <c r="O15" s="26">
        <f t="shared" si="2"/>
        <v>0</v>
      </c>
      <c r="P15" s="26">
        <f t="shared" si="2"/>
        <v>0</v>
      </c>
      <c r="Q15" s="26">
        <f t="shared" si="2"/>
        <v>0</v>
      </c>
      <c r="R15" s="26">
        <f t="shared" si="2"/>
        <v>0</v>
      </c>
      <c r="S15" s="26">
        <f t="shared" si="2"/>
        <v>0</v>
      </c>
      <c r="T15" s="26">
        <f t="shared" si="2"/>
        <v>0</v>
      </c>
    </row>
    <row r="16" spans="1:21" x14ac:dyDescent="0.25">
      <c r="A16" s="6" t="s">
        <v>17</v>
      </c>
      <c r="B16" s="6"/>
      <c r="C16" s="6"/>
      <c r="D16" s="33"/>
      <c r="E16" s="34">
        <v>1200</v>
      </c>
      <c r="F16" s="35">
        <f t="shared" ref="F16:T16" si="3">+$E$16</f>
        <v>1200</v>
      </c>
      <c r="G16" s="35">
        <f t="shared" si="3"/>
        <v>1200</v>
      </c>
      <c r="H16" s="35">
        <f t="shared" si="3"/>
        <v>1200</v>
      </c>
      <c r="I16" s="35">
        <f t="shared" si="3"/>
        <v>1200</v>
      </c>
      <c r="J16" s="35">
        <f t="shared" si="3"/>
        <v>1200</v>
      </c>
      <c r="K16" s="35">
        <f t="shared" si="3"/>
        <v>1200</v>
      </c>
      <c r="L16" s="35">
        <f t="shared" si="3"/>
        <v>1200</v>
      </c>
      <c r="M16" s="35">
        <f t="shared" si="3"/>
        <v>1200</v>
      </c>
      <c r="N16" s="35">
        <f t="shared" si="3"/>
        <v>1200</v>
      </c>
      <c r="O16" s="35">
        <f t="shared" si="3"/>
        <v>1200</v>
      </c>
      <c r="P16" s="35">
        <f t="shared" si="3"/>
        <v>1200</v>
      </c>
      <c r="Q16" s="35">
        <f t="shared" si="3"/>
        <v>1200</v>
      </c>
      <c r="R16" s="35">
        <f t="shared" si="3"/>
        <v>1200</v>
      </c>
      <c r="S16" s="35">
        <f t="shared" si="3"/>
        <v>1200</v>
      </c>
      <c r="T16" s="35">
        <f t="shared" si="3"/>
        <v>1200</v>
      </c>
      <c r="U16" s="33"/>
    </row>
    <row r="17" spans="1:20" x14ac:dyDescent="0.25">
      <c r="A17" s="25" t="s">
        <v>18</v>
      </c>
      <c r="B17" s="25"/>
      <c r="C17" s="25"/>
      <c r="D17" s="25"/>
      <c r="E17" s="26">
        <f>+E16-E15</f>
        <v>215</v>
      </c>
      <c r="F17" s="26">
        <f t="shared" ref="F17:T17" si="4">+F16-F15</f>
        <v>1200</v>
      </c>
      <c r="G17" s="26">
        <f t="shared" si="4"/>
        <v>1200</v>
      </c>
      <c r="H17" s="26">
        <f t="shared" si="4"/>
        <v>1200</v>
      </c>
      <c r="I17" s="26">
        <f t="shared" si="4"/>
        <v>1200</v>
      </c>
      <c r="J17" s="26">
        <f t="shared" si="4"/>
        <v>1200</v>
      </c>
      <c r="K17" s="26">
        <f t="shared" si="4"/>
        <v>1200</v>
      </c>
      <c r="L17" s="26">
        <f t="shared" si="4"/>
        <v>1200</v>
      </c>
      <c r="M17" s="26">
        <f t="shared" si="4"/>
        <v>1200</v>
      </c>
      <c r="N17" s="26">
        <f t="shared" si="4"/>
        <v>1200</v>
      </c>
      <c r="O17" s="26">
        <f t="shared" si="4"/>
        <v>1200</v>
      </c>
      <c r="P17" s="26">
        <f t="shared" si="4"/>
        <v>1200</v>
      </c>
      <c r="Q17" s="26">
        <f t="shared" si="4"/>
        <v>1200</v>
      </c>
      <c r="R17" s="26">
        <f t="shared" si="4"/>
        <v>1200</v>
      </c>
      <c r="S17" s="26">
        <f t="shared" si="4"/>
        <v>1200</v>
      </c>
      <c r="T17" s="26">
        <f t="shared" si="4"/>
        <v>1200</v>
      </c>
    </row>
    <row r="19" spans="1:20" x14ac:dyDescent="0.25">
      <c r="A19" s="44" t="s">
        <v>24</v>
      </c>
    </row>
    <row r="20" spans="1:20" x14ac:dyDescent="0.25">
      <c r="A20" s="42" t="s">
        <v>22</v>
      </c>
      <c r="B20" s="43"/>
      <c r="C20" s="17"/>
      <c r="D20" s="17"/>
    </row>
    <row r="21" spans="1:20" x14ac:dyDescent="0.25">
      <c r="A21" s="42" t="s">
        <v>23</v>
      </c>
      <c r="B21" s="43"/>
    </row>
    <row r="23" spans="1:20" x14ac:dyDescent="0.25">
      <c r="A23" s="17"/>
      <c r="B23" s="17"/>
      <c r="C23" s="17"/>
      <c r="D23" s="17"/>
    </row>
    <row r="24" spans="1:20" x14ac:dyDescent="0.25">
      <c r="A24" s="17"/>
      <c r="B24" s="18"/>
      <c r="C24" s="17"/>
      <c r="D24" s="17"/>
    </row>
    <row r="25" spans="1:20" x14ac:dyDescent="0.25">
      <c r="A25" s="18"/>
      <c r="B25" s="18"/>
      <c r="C25" s="17"/>
      <c r="D25" s="17"/>
    </row>
    <row r="26" spans="1:20" x14ac:dyDescent="0.25">
      <c r="A26" s="17"/>
      <c r="B26" s="18"/>
      <c r="C26" s="17"/>
      <c r="D26" s="17"/>
    </row>
    <row r="27" spans="1:20" x14ac:dyDescent="0.25">
      <c r="A27" s="17"/>
      <c r="B27" s="17"/>
      <c r="C27" s="17"/>
      <c r="D27" s="17"/>
    </row>
    <row r="28" spans="1:20" x14ac:dyDescent="0.25">
      <c r="A28" s="17"/>
      <c r="B28" s="17"/>
      <c r="C28" s="17"/>
      <c r="D28" s="17"/>
    </row>
    <row r="29" spans="1:20" x14ac:dyDescent="0.25">
      <c r="A29" s="17"/>
      <c r="B29" s="17"/>
      <c r="C29" s="17"/>
      <c r="D29" s="17"/>
    </row>
    <row r="30" spans="1:20" x14ac:dyDescent="0.25">
      <c r="A30" s="17"/>
      <c r="B30" s="17"/>
      <c r="C30" s="17"/>
      <c r="D30" s="17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Heijltjes, Hans (Hevo)</dc:creator>
  <cp:lastModifiedBy>Heijltjes, Hans (Hevo)</cp:lastModifiedBy>
  <dcterms:created xsi:type="dcterms:W3CDTF">2020-10-21T09:03:28Z</dcterms:created>
  <dcterms:modified xsi:type="dcterms:W3CDTF">2020-10-29T10:12:49Z</dcterms:modified>
</cp:coreProperties>
</file>